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190" tabRatio="700"/>
  </bookViews>
  <sheets>
    <sheet name="Dane" sheetId="1" r:id="rId1"/>
    <sheet name="Budynki i Budowle" sheetId="2" r:id="rId2"/>
    <sheet name="Ruchomości" sheetId="3" r:id="rId3"/>
    <sheet name="Sprzęt Elektroniczny" sheetId="5" r:id="rId4"/>
  </sheets>
  <calcPr calcId="145621"/>
</workbook>
</file>

<file path=xl/calcChain.xml><?xml version="1.0" encoding="utf-8"?>
<calcChain xmlns="http://schemas.openxmlformats.org/spreadsheetml/2006/main">
  <c r="B17" i="3"/>
  <c r="D51" i="5"/>
  <c r="D17"/>
  <c r="G9" i="2"/>
  <c r="B10" i="3"/>
</calcChain>
</file>

<file path=xl/sharedStrings.xml><?xml version="1.0" encoding="utf-8"?>
<sst xmlns="http://schemas.openxmlformats.org/spreadsheetml/2006/main" count="113" uniqueCount="90">
  <si>
    <t>DANE</t>
  </si>
  <si>
    <t>NIP</t>
  </si>
  <si>
    <t>REGON</t>
  </si>
  <si>
    <t>PKD</t>
  </si>
  <si>
    <t>ADRES</t>
  </si>
  <si>
    <t>WYKAZ WSZYSTKICH LOKALIZACJI W KTÓRYCH PROWADZONA JEST DZIAŁALNOŚĆ</t>
  </si>
  <si>
    <t>RODZAJ PROWADZONEJ DZIAŁALNOŚCI</t>
  </si>
  <si>
    <t>LICZBA PRACOWNIKÓW</t>
  </si>
  <si>
    <t>LICZBA UCZNIÓW W PLACÓWKACH OŚWIATOWO - WYCHOWAWCZYCH</t>
  </si>
  <si>
    <t>LICZBA PRZEPROWADZONYCH EWAKUACJI Z POWODU AKTÓW TERRORYZMU Z WŁĄCZENIEM FAŁSZYWYCH ALARMÓW ORAZ KOSZTY TYCH EWAKUACJI W OSTATNICH 5 LATACH</t>
  </si>
  <si>
    <t xml:space="preserve">ZARZĄD DRÓG - ŁĄCZNA DŁUGOŚĆ DRÓG </t>
  </si>
  <si>
    <t>PLANOWANE IMPREZY MASOWE (SZACUNKOWO - ILE W ROKU/ILOŚĆ UCZESTNIKÓW)</t>
  </si>
  <si>
    <t>CZY JEDNOSTKA POSIADA STOŁÓWKĘ?</t>
  </si>
  <si>
    <t>CZY JEDNOSTKA WYNAJMUJE POMIESZCZENIA INNYM PODMIOTOM ?</t>
  </si>
  <si>
    <t>Lp.</t>
  </si>
  <si>
    <t>Nazwa budynku lub budowli</t>
  </si>
  <si>
    <t>Lokalizacja (adres)</t>
  </si>
  <si>
    <t>Rok budowy</t>
  </si>
  <si>
    <t xml:space="preserve">Powierzchnia </t>
  </si>
  <si>
    <t>Konstrukcja</t>
  </si>
  <si>
    <t xml:space="preserve">Wartość początkowa (księgowa brutto)             </t>
  </si>
  <si>
    <t xml:space="preserve">Zabezpieczenia
(znane zabiezpieczenia p-poż i przeciwkradzieżowe)                                      </t>
  </si>
  <si>
    <t>RAZEM</t>
  </si>
  <si>
    <t>RUCHOMOŚCI – Wykaz środków trwałych (KRS III-VIII)</t>
  </si>
  <si>
    <t>Wartość księgowa brutto</t>
  </si>
  <si>
    <t>Grupa III</t>
  </si>
  <si>
    <t xml:space="preserve">Grupa IV </t>
  </si>
  <si>
    <t>Grupa V</t>
  </si>
  <si>
    <r>
      <t xml:space="preserve">Grupa VI    </t>
    </r>
    <r>
      <rPr>
        <b/>
        <sz val="10"/>
        <rFont val="Times New Roman"/>
        <family val="1"/>
        <charset val="238"/>
      </rPr>
      <t xml:space="preserve"> </t>
    </r>
  </si>
  <si>
    <t xml:space="preserve">Grupa VII   </t>
  </si>
  <si>
    <t xml:space="preserve">Grupa VIII   </t>
  </si>
  <si>
    <t>RUCHOMOŚCI – Wykazy i rejestry inne</t>
  </si>
  <si>
    <t>Pozostałe wyposażenie ( np. mienie niskocenne, inne rejestry)</t>
  </si>
  <si>
    <t>Nakłady inwestycyjne na remonty, wykończenie wnętrz</t>
  </si>
  <si>
    <t>Zbiory biblioteczne</t>
  </si>
  <si>
    <t>Mienie użyczone</t>
  </si>
  <si>
    <t>ŚRODKI OBROTOWE  (zapasy)</t>
  </si>
  <si>
    <t>Cena zakupu</t>
  </si>
  <si>
    <t>Maksymalny przewidywany stan dzienny</t>
  </si>
  <si>
    <r>
      <t xml:space="preserve">Wykaz sprzętu elektronicznego </t>
    </r>
    <r>
      <rPr>
        <b/>
        <u/>
        <sz val="10"/>
        <rFont val="Times New Roman"/>
        <family val="1"/>
        <charset val="238"/>
      </rPr>
      <t>stacjonarnego</t>
    </r>
    <r>
      <rPr>
        <b/>
        <sz val="10"/>
        <rFont val="Times New Roman"/>
        <family val="1"/>
        <charset val="238"/>
      </rPr>
      <t xml:space="preserve"> </t>
    </r>
  </si>
  <si>
    <t xml:space="preserve">Nazwa  </t>
  </si>
  <si>
    <t>Rok produkcji</t>
  </si>
  <si>
    <t xml:space="preserve"> w przypadku większej ilości  sprzętu proszę dodać wiersze! </t>
  </si>
  <si>
    <r>
      <t xml:space="preserve">Wykaz sprzętu elektronicznego </t>
    </r>
    <r>
      <rPr>
        <b/>
        <u/>
        <sz val="10"/>
        <rFont val="Times New Roman"/>
        <family val="1"/>
        <charset val="238"/>
      </rPr>
      <t>przenośnego</t>
    </r>
    <r>
      <rPr>
        <b/>
        <sz val="10"/>
        <rFont val="Times New Roman"/>
        <family val="1"/>
        <charset val="238"/>
      </rPr>
      <t xml:space="preserve"> </t>
    </r>
  </si>
  <si>
    <t xml:space="preserve">Nazwa </t>
  </si>
  <si>
    <r>
      <t xml:space="preserve">Wykaz sprzętu elektronicznego </t>
    </r>
    <r>
      <rPr>
        <b/>
        <i/>
        <u/>
        <sz val="8"/>
        <color indexed="48"/>
        <rFont val="Times New Roman"/>
        <family val="1"/>
        <charset val="238"/>
      </rPr>
      <t>medycznego</t>
    </r>
    <r>
      <rPr>
        <b/>
        <i/>
        <sz val="8"/>
        <color indexed="48"/>
        <rFont val="Times New Roman"/>
        <family val="1"/>
        <charset val="238"/>
      </rPr>
      <t xml:space="preserve"> (do 5 lat) - rok 1999 i młodszy - dotyczy ZOZ-ów</t>
    </r>
  </si>
  <si>
    <t>lp.</t>
  </si>
  <si>
    <t>nazwa środka trwałego</t>
  </si>
  <si>
    <t>rok produkcji</t>
  </si>
  <si>
    <t>Budynek szkoły</t>
  </si>
  <si>
    <t>ul.Wojska Polskiego8</t>
  </si>
  <si>
    <t>monitoring</t>
  </si>
  <si>
    <t>Budynek stołówki</t>
  </si>
  <si>
    <t>56-400 Olesnica,ul.Wojska Polskiego 67/69</t>
  </si>
  <si>
    <t>sprzed II wojny</t>
  </si>
  <si>
    <t>murowany z cegły</t>
  </si>
  <si>
    <t>Budynek internatu</t>
  </si>
  <si>
    <t>Wiata,garaże</t>
  </si>
  <si>
    <t>56-400 Olesnica ul.Wojska Polskiego 8</t>
  </si>
  <si>
    <t>6217,50m3</t>
  </si>
  <si>
    <t>5121m3</t>
  </si>
  <si>
    <t>17560m3</t>
  </si>
  <si>
    <t>594m3</t>
  </si>
  <si>
    <t xml:space="preserve">              -</t>
  </si>
  <si>
    <t>Zest.komputerowy Care Duoll</t>
  </si>
  <si>
    <t>Zest. Komputerowy CARE DUOLL</t>
  </si>
  <si>
    <t>Zest. Komputerowy Care DUOLL</t>
  </si>
  <si>
    <t>Zest komputerowy CARE DUOLL</t>
  </si>
  <si>
    <t>Zest.komputerowy DUO</t>
  </si>
  <si>
    <t>Zest.komputerowy ALFA</t>
  </si>
  <si>
    <t>Zest.komputerowy  / 9 szt/</t>
  </si>
  <si>
    <t xml:space="preserve">Zest.komputerowy </t>
  </si>
  <si>
    <t xml:space="preserve">Laptop HP 255 </t>
  </si>
  <si>
    <t>Laptop HP</t>
  </si>
  <si>
    <t xml:space="preserve">Laptop Toshiba </t>
  </si>
  <si>
    <t xml:space="preserve">Projektor multimedialny Epson </t>
  </si>
  <si>
    <t xml:space="preserve">Wideoprojektor HITACHI </t>
  </si>
  <si>
    <t xml:space="preserve">Laptop </t>
  </si>
  <si>
    <t>Projektory Benq (2 szt.)</t>
  </si>
  <si>
    <t>Tablica multimnedialna (2 szt.)</t>
  </si>
  <si>
    <t>Specjalny Ośrodke Szkolno-Wychowawczy im. Sybiraków w Oleśnicy</t>
  </si>
  <si>
    <t>911-14-40-970</t>
  </si>
  <si>
    <t>8790Z</t>
  </si>
  <si>
    <t>ul. Wojska Polskiego8</t>
  </si>
  <si>
    <t>ul. Wojska Polskiego 8, 56-400 Oleśnica,                          ul. Wojska Polskiego 67/69, 56-400 Oleśnica</t>
  </si>
  <si>
    <t>oświatowa</t>
  </si>
  <si>
    <t>nie dotyczy</t>
  </si>
  <si>
    <t>2 (120 osób)</t>
  </si>
  <si>
    <t>tak</t>
  </si>
  <si>
    <t>NAZWA JEDNOSTKI</t>
  </si>
</sst>
</file>

<file path=xl/styles.xml><?xml version="1.0" encoding="utf-8"?>
<styleSheet xmlns="http://schemas.openxmlformats.org/spreadsheetml/2006/main">
  <fonts count="13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8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8"/>
      <color indexed="48"/>
      <name val="Times New Roman"/>
      <family val="1"/>
      <charset val="238"/>
    </font>
    <font>
      <b/>
      <i/>
      <u/>
      <sz val="8"/>
      <color indexed="4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Border="1"/>
    <xf numFmtId="0" fontId="3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4" xfId="0" applyFont="1" applyFill="1" applyBorder="1" applyAlignment="1">
      <alignment vertical="center" wrapText="1"/>
    </xf>
    <xf numFmtId="4" fontId="8" fillId="0" borderId="5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3" fillId="0" borderId="0" xfId="0" applyNumberFormat="1" applyFont="1" applyFill="1" applyAlignment="1">
      <alignment horizontal="left" vertical="top" wrapText="1"/>
    </xf>
    <xf numFmtId="49" fontId="9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2" xfId="0" applyFont="1" applyBorder="1"/>
    <xf numFmtId="0" fontId="7" fillId="0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left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/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4" fontId="3" fillId="0" borderId="4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" fontId="3" fillId="0" borderId="1" xfId="0" applyNumberFormat="1" applyFont="1" applyFill="1" applyBorder="1"/>
    <xf numFmtId="0" fontId="3" fillId="0" borderId="23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4" fontId="3" fillId="0" borderId="10" xfId="0" applyNumberFormat="1" applyFont="1" applyFill="1" applyBorder="1"/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4" fontId="3" fillId="0" borderId="0" xfId="0" applyNumberFormat="1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1" fontId="3" fillId="0" borderId="0" xfId="0" applyNumberFormat="1" applyFont="1" applyFill="1"/>
    <xf numFmtId="0" fontId="5" fillId="0" borderId="26" xfId="0" applyFont="1" applyFill="1" applyBorder="1" applyAlignment="1">
      <alignment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vertical="center" wrapText="1"/>
    </xf>
    <xf numFmtId="4" fontId="5" fillId="0" borderId="28" xfId="0" applyNumberFormat="1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 wrapText="1"/>
    </xf>
    <xf numFmtId="4" fontId="3" fillId="0" borderId="29" xfId="0" applyNumberFormat="1" applyFont="1" applyFill="1" applyBorder="1"/>
    <xf numFmtId="0" fontId="3" fillId="0" borderId="30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vertical="center" wrapText="1"/>
    </xf>
    <xf numFmtId="4" fontId="3" fillId="0" borderId="30" xfId="0" applyNumberFormat="1" applyFont="1" applyFill="1" applyBorder="1"/>
    <xf numFmtId="0" fontId="3" fillId="0" borderId="25" xfId="0" applyFont="1" applyFill="1" applyBorder="1" applyAlignment="1">
      <alignment horizontal="center" wrapText="1"/>
    </xf>
    <xf numFmtId="0" fontId="5" fillId="0" borderId="26" xfId="0" applyFont="1" applyFill="1" applyBorder="1" applyAlignment="1">
      <alignment wrapText="1"/>
    </xf>
    <xf numFmtId="0" fontId="3" fillId="0" borderId="27" xfId="0" applyFont="1" applyFill="1" applyBorder="1" applyAlignment="1">
      <alignment wrapText="1"/>
    </xf>
    <xf numFmtId="4" fontId="3" fillId="0" borderId="28" xfId="0" applyNumberFormat="1" applyFont="1" applyFill="1" applyBorder="1" applyAlignment="1"/>
    <xf numFmtId="0" fontId="3" fillId="0" borderId="0" xfId="0" applyFont="1" applyFill="1" applyAlignment="1"/>
    <xf numFmtId="0" fontId="0" fillId="0" borderId="1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3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" fontId="7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 vertical="top"/>
    </xf>
    <xf numFmtId="0" fontId="4" fillId="0" borderId="0" xfId="0" applyFont="1" applyFill="1" applyAlignment="1">
      <alignment horizontal="center" vertical="center"/>
    </xf>
    <xf numFmtId="4" fontId="7" fillId="0" borderId="9" xfId="0" applyNumberFormat="1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/>
    </xf>
    <xf numFmtId="4" fontId="7" fillId="0" borderId="11" xfId="0" applyNumberFormat="1" applyFont="1" applyFill="1" applyBorder="1" applyAlignment="1">
      <alignment horizontal="center" vertical="center"/>
    </xf>
    <xf numFmtId="4" fontId="7" fillId="0" borderId="13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4" fontId="3" fillId="0" borderId="1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A3" sqref="A3:XFD3"/>
    </sheetView>
  </sheetViews>
  <sheetFormatPr defaultRowHeight="12.75"/>
  <cols>
    <col min="1" max="1" width="47" style="1" customWidth="1"/>
    <col min="2" max="2" width="44.140625" style="87" customWidth="1"/>
    <col min="3" max="16384" width="9.140625" style="1"/>
  </cols>
  <sheetData>
    <row r="1" spans="1:2" ht="24.95" customHeight="1">
      <c r="A1" s="2"/>
      <c r="B1" s="4" t="s">
        <v>0</v>
      </c>
    </row>
    <row r="2" spans="1:2" ht="25.5" customHeight="1">
      <c r="A2" s="3" t="s">
        <v>89</v>
      </c>
      <c r="B2" s="86" t="s">
        <v>80</v>
      </c>
    </row>
    <row r="3" spans="1:2" ht="24.95" customHeight="1">
      <c r="A3" s="5" t="s">
        <v>1</v>
      </c>
      <c r="B3" s="86" t="s">
        <v>81</v>
      </c>
    </row>
    <row r="4" spans="1:2" ht="24.95" customHeight="1">
      <c r="A4" s="5" t="s">
        <v>2</v>
      </c>
      <c r="B4" s="86">
        <v>930224892</v>
      </c>
    </row>
    <row r="5" spans="1:2" ht="24.95" customHeight="1">
      <c r="A5" s="5" t="s">
        <v>3</v>
      </c>
      <c r="B5" s="86" t="s">
        <v>82</v>
      </c>
    </row>
    <row r="6" spans="1:2" ht="24.95" customHeight="1">
      <c r="A6" s="5" t="s">
        <v>4</v>
      </c>
      <c r="B6" s="86" t="s">
        <v>83</v>
      </c>
    </row>
    <row r="7" spans="1:2" ht="24.75" customHeight="1">
      <c r="A7" s="5" t="s">
        <v>5</v>
      </c>
      <c r="B7" s="86" t="s">
        <v>84</v>
      </c>
    </row>
    <row r="8" spans="1:2" ht="24.95" customHeight="1">
      <c r="A8" s="5" t="s">
        <v>6</v>
      </c>
      <c r="B8" s="86" t="s">
        <v>85</v>
      </c>
    </row>
    <row r="9" spans="1:2" ht="24.95" customHeight="1">
      <c r="A9" s="5" t="s">
        <v>7</v>
      </c>
      <c r="B9" s="86">
        <v>71</v>
      </c>
    </row>
    <row r="10" spans="1:2" ht="24.95" customHeight="1">
      <c r="A10" s="5" t="s">
        <v>8</v>
      </c>
      <c r="B10" s="86">
        <v>115</v>
      </c>
    </row>
    <row r="11" spans="1:2" ht="54.75" customHeight="1">
      <c r="A11" s="5" t="s">
        <v>9</v>
      </c>
      <c r="B11" s="86" t="s">
        <v>86</v>
      </c>
    </row>
    <row r="12" spans="1:2" ht="24.95" customHeight="1">
      <c r="A12" s="6" t="s">
        <v>10</v>
      </c>
      <c r="B12" s="86" t="s">
        <v>86</v>
      </c>
    </row>
    <row r="13" spans="1:2" ht="24.95" customHeight="1">
      <c r="A13" s="5" t="s">
        <v>11</v>
      </c>
      <c r="B13" s="86" t="s">
        <v>87</v>
      </c>
    </row>
    <row r="14" spans="1:2" ht="24.95" customHeight="1">
      <c r="A14" s="5" t="s">
        <v>12</v>
      </c>
      <c r="B14" s="86" t="s">
        <v>88</v>
      </c>
    </row>
    <row r="15" spans="1:2" ht="24.95" customHeight="1">
      <c r="A15" s="5" t="s">
        <v>13</v>
      </c>
      <c r="B15" s="86" t="s">
        <v>88</v>
      </c>
    </row>
    <row r="16" spans="1:2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</sheetData>
  <sheetProtection selectLockedCells="1" selectUnlockedCells="1"/>
  <pageMargins left="0.25" right="0.25" top="0.75" bottom="0.75" header="0.3" footer="0.51180555555555551"/>
  <pageSetup paperSize="9" firstPageNumber="0" orientation="portrait" horizontalDpi="300" verticalDpi="300"/>
  <headerFooter alignWithMargins="0">
    <oddHeader>&amp;RF 146-01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L20"/>
  <sheetViews>
    <sheetView workbookViewId="0">
      <selection sqref="A1:XFD2"/>
    </sheetView>
  </sheetViews>
  <sheetFormatPr defaultRowHeight="11.25"/>
  <cols>
    <col min="1" max="1" width="4.140625" style="8" customWidth="1"/>
    <col min="2" max="2" width="26.85546875" style="8" customWidth="1"/>
    <col min="3" max="3" width="18.85546875" style="8" customWidth="1"/>
    <col min="4" max="4" width="9.7109375" style="88" customWidth="1"/>
    <col min="5" max="5" width="12.140625" style="88" customWidth="1"/>
    <col min="6" max="6" width="11.85546875" style="88" customWidth="1"/>
    <col min="7" max="7" width="15.7109375" style="88" customWidth="1"/>
    <col min="8" max="8" width="25.5703125" style="8" customWidth="1"/>
    <col min="9" max="16384" width="9.140625" style="8"/>
  </cols>
  <sheetData>
    <row r="2" spans="1:8">
      <c r="A2" s="9"/>
      <c r="B2" s="9"/>
      <c r="C2" s="10"/>
      <c r="D2" s="9"/>
      <c r="E2" s="9"/>
      <c r="F2" s="9"/>
      <c r="G2" s="60"/>
      <c r="H2" s="10"/>
    </row>
    <row r="3" spans="1:8">
      <c r="C3" s="10"/>
      <c r="D3" s="9"/>
      <c r="E3" s="9"/>
      <c r="F3" s="9"/>
      <c r="G3" s="60"/>
      <c r="H3" s="10"/>
    </row>
    <row r="4" spans="1:8" s="14" customFormat="1" ht="38.25">
      <c r="A4" s="12" t="s">
        <v>14</v>
      </c>
      <c r="B4" s="13" t="s">
        <v>15</v>
      </c>
      <c r="C4" s="13" t="s">
        <v>16</v>
      </c>
      <c r="D4" s="74" t="s">
        <v>17</v>
      </c>
      <c r="E4" s="74" t="s">
        <v>18</v>
      </c>
      <c r="F4" s="74" t="s">
        <v>19</v>
      </c>
      <c r="G4" s="74" t="s">
        <v>20</v>
      </c>
      <c r="H4" s="13" t="s">
        <v>21</v>
      </c>
    </row>
    <row r="5" spans="1:8" s="14" customFormat="1" ht="24.95" customHeight="1">
      <c r="A5" s="15">
        <v>1</v>
      </c>
      <c r="B5" s="15" t="s">
        <v>49</v>
      </c>
      <c r="C5" s="15" t="s">
        <v>50</v>
      </c>
      <c r="D5" s="89">
        <v>1930</v>
      </c>
      <c r="E5" s="89" t="s">
        <v>59</v>
      </c>
      <c r="F5" s="89" t="s">
        <v>55</v>
      </c>
      <c r="G5" s="90">
        <v>126480</v>
      </c>
      <c r="H5" s="16" t="s">
        <v>51</v>
      </c>
    </row>
    <row r="6" spans="1:8" s="14" customFormat="1" ht="24.95" customHeight="1">
      <c r="A6" s="17">
        <v>2</v>
      </c>
      <c r="B6" s="17" t="s">
        <v>52</v>
      </c>
      <c r="C6" s="17" t="s">
        <v>53</v>
      </c>
      <c r="D6" s="91" t="s">
        <v>54</v>
      </c>
      <c r="E6" s="91" t="s">
        <v>60</v>
      </c>
      <c r="F6" s="91" t="s">
        <v>55</v>
      </c>
      <c r="G6" s="92">
        <v>1109570</v>
      </c>
      <c r="H6" s="18"/>
    </row>
    <row r="7" spans="1:8" s="14" customFormat="1" ht="24.95" customHeight="1">
      <c r="A7" s="17">
        <v>3</v>
      </c>
      <c r="B7" s="17" t="s">
        <v>56</v>
      </c>
      <c r="C7" s="17" t="s">
        <v>53</v>
      </c>
      <c r="D7" s="91">
        <v>1913</v>
      </c>
      <c r="E7" s="91" t="s">
        <v>61</v>
      </c>
      <c r="F7" s="91" t="s">
        <v>55</v>
      </c>
      <c r="G7" s="92">
        <v>583150</v>
      </c>
      <c r="H7" s="18" t="s">
        <v>51</v>
      </c>
    </row>
    <row r="8" spans="1:8" s="14" customFormat="1" ht="24.95" customHeight="1">
      <c r="A8" s="17">
        <v>4</v>
      </c>
      <c r="B8" s="17" t="s">
        <v>57</v>
      </c>
      <c r="C8" s="17" t="s">
        <v>58</v>
      </c>
      <c r="D8" s="91">
        <v>1970</v>
      </c>
      <c r="E8" s="91" t="s">
        <v>62</v>
      </c>
      <c r="F8" s="91" t="s">
        <v>55</v>
      </c>
      <c r="G8" s="92">
        <v>88872</v>
      </c>
      <c r="H8" s="18"/>
    </row>
    <row r="9" spans="1:8" s="14" customFormat="1" ht="24.95" customHeight="1">
      <c r="A9" s="19"/>
      <c r="B9" s="20" t="s">
        <v>22</v>
      </c>
      <c r="C9" s="19"/>
      <c r="D9" s="93"/>
      <c r="E9" s="93"/>
      <c r="F9" s="93"/>
      <c r="G9" s="94">
        <f>SUM(G5:G8)</f>
        <v>1908072</v>
      </c>
      <c r="H9" s="21"/>
    </row>
    <row r="11" spans="1:8">
      <c r="C11" s="22"/>
      <c r="D11" s="95"/>
      <c r="E11" s="95"/>
      <c r="F11" s="95"/>
      <c r="G11" s="95"/>
      <c r="H11" s="22"/>
    </row>
    <row r="12" spans="1:8">
      <c r="C12" s="22"/>
      <c r="D12" s="95"/>
      <c r="E12" s="95"/>
      <c r="F12" s="95"/>
      <c r="G12" s="95"/>
      <c r="H12" s="22"/>
    </row>
    <row r="13" spans="1:8">
      <c r="C13" s="22"/>
      <c r="D13" s="95"/>
      <c r="E13" s="95"/>
      <c r="F13" s="95"/>
      <c r="G13" s="95"/>
      <c r="H13" s="22"/>
    </row>
    <row r="14" spans="1:8">
      <c r="C14" s="22"/>
      <c r="D14" s="95"/>
      <c r="E14" s="95"/>
      <c r="F14" s="95"/>
      <c r="G14" s="95"/>
      <c r="H14" s="22"/>
    </row>
    <row r="15" spans="1:8" ht="25.5" customHeight="1">
      <c r="D15" s="96"/>
      <c r="E15" s="96"/>
      <c r="F15" s="96"/>
      <c r="G15" s="95"/>
      <c r="H15" s="23"/>
    </row>
    <row r="16" spans="1:8">
      <c r="C16" s="24"/>
      <c r="D16" s="95"/>
      <c r="E16" s="95"/>
      <c r="F16" s="95"/>
      <c r="G16" s="95"/>
      <c r="H16" s="22"/>
    </row>
    <row r="17" spans="3:12" ht="27" customHeight="1">
      <c r="D17" s="95"/>
      <c r="E17" s="95"/>
      <c r="F17" s="95"/>
      <c r="G17" s="95"/>
      <c r="H17" s="23"/>
    </row>
    <row r="18" spans="3:12">
      <c r="C18" s="22"/>
      <c r="D18" s="95"/>
      <c r="E18" s="95"/>
      <c r="F18" s="95"/>
      <c r="G18" s="95"/>
      <c r="H18" s="22"/>
    </row>
    <row r="19" spans="3:12">
      <c r="C19" s="22"/>
      <c r="D19" s="95"/>
      <c r="E19" s="95"/>
      <c r="F19" s="95"/>
      <c r="G19" s="95"/>
      <c r="H19" s="22"/>
    </row>
    <row r="20" spans="3:12">
      <c r="L20" s="69"/>
    </row>
  </sheetData>
  <sheetProtection selectLockedCells="1" selectUnlockedCells="1"/>
  <pageMargins left="0" right="0" top="0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sqref="A1:XFD2"/>
    </sheetView>
  </sheetViews>
  <sheetFormatPr defaultRowHeight="11.25"/>
  <cols>
    <col min="1" max="1" width="48.28515625" style="25" customWidth="1"/>
    <col min="2" max="2" width="29.85546875" style="67" customWidth="1"/>
    <col min="3" max="16384" width="9.140625" style="25"/>
  </cols>
  <sheetData>
    <row r="1" spans="1:2">
      <c r="A1" s="26"/>
      <c r="B1" s="97"/>
    </row>
    <row r="3" spans="1:2" s="28" customFormat="1" ht="24.95" customHeight="1">
      <c r="A3" s="27" t="s">
        <v>23</v>
      </c>
      <c r="B3" s="13" t="s">
        <v>24</v>
      </c>
    </row>
    <row r="4" spans="1:2" s="28" customFormat="1" ht="24.95" customHeight="1">
      <c r="A4" s="29" t="s">
        <v>25</v>
      </c>
      <c r="B4" s="98" t="s">
        <v>63</v>
      </c>
    </row>
    <row r="5" spans="1:2" s="28" customFormat="1" ht="24.95" customHeight="1">
      <c r="A5" s="30" t="s">
        <v>26</v>
      </c>
      <c r="B5" s="99">
        <v>55840</v>
      </c>
    </row>
    <row r="6" spans="1:2" s="28" customFormat="1" ht="24.95" customHeight="1">
      <c r="A6" s="30" t="s">
        <v>27</v>
      </c>
      <c r="B6" s="99">
        <v>65160</v>
      </c>
    </row>
    <row r="7" spans="1:2" s="28" customFormat="1" ht="24.95" customHeight="1">
      <c r="A7" s="30" t="s">
        <v>28</v>
      </c>
      <c r="B7" s="99">
        <v>373400</v>
      </c>
    </row>
    <row r="8" spans="1:2" s="28" customFormat="1" ht="24.95" customHeight="1">
      <c r="A8" s="30" t="s">
        <v>29</v>
      </c>
      <c r="B8" s="99">
        <v>764660</v>
      </c>
    </row>
    <row r="9" spans="1:2" s="28" customFormat="1" ht="24.95" customHeight="1">
      <c r="A9" s="31" t="s">
        <v>30</v>
      </c>
      <c r="B9" s="100">
        <v>22740</v>
      </c>
    </row>
    <row r="10" spans="1:2" s="28" customFormat="1" ht="24.95" customHeight="1">
      <c r="A10" s="32" t="s">
        <v>22</v>
      </c>
      <c r="B10" s="101">
        <f>SUM(B4:B9)</f>
        <v>1281800</v>
      </c>
    </row>
    <row r="11" spans="1:2" ht="21" customHeight="1"/>
    <row r="12" spans="1:2" s="28" customFormat="1" ht="24.95" customHeight="1">
      <c r="A12" s="33" t="s">
        <v>31</v>
      </c>
      <c r="B12" s="13" t="s">
        <v>24</v>
      </c>
    </row>
    <row r="13" spans="1:2" s="28" customFormat="1" ht="24.95" customHeight="1">
      <c r="A13" s="34" t="s">
        <v>32</v>
      </c>
      <c r="B13" s="98">
        <v>732920</v>
      </c>
    </row>
    <row r="14" spans="1:2" s="28" customFormat="1" ht="24.95" customHeight="1">
      <c r="A14" s="35" t="s">
        <v>33</v>
      </c>
      <c r="B14" s="102"/>
    </row>
    <row r="15" spans="1:2" s="28" customFormat="1" ht="24.95" customHeight="1">
      <c r="A15" s="30" t="s">
        <v>34</v>
      </c>
      <c r="B15" s="99">
        <v>22830</v>
      </c>
    </row>
    <row r="16" spans="1:2" s="28" customFormat="1" ht="24.95" customHeight="1">
      <c r="A16" s="31" t="s">
        <v>35</v>
      </c>
      <c r="B16" s="103"/>
    </row>
    <row r="17" spans="1:2" s="28" customFormat="1" ht="24.95" customHeight="1">
      <c r="A17" s="32" t="s">
        <v>22</v>
      </c>
      <c r="B17" s="104">
        <f>SUM(B13:B16)</f>
        <v>755750</v>
      </c>
    </row>
    <row r="18" spans="1:2" s="28" customFormat="1" ht="21.75" customHeight="1">
      <c r="A18" s="36"/>
      <c r="B18" s="105"/>
    </row>
    <row r="19" spans="1:2" ht="12.75" customHeight="1">
      <c r="A19" s="37" t="s">
        <v>36</v>
      </c>
      <c r="B19" s="38" t="s">
        <v>37</v>
      </c>
    </row>
    <row r="20" spans="1:2" ht="24.95" customHeight="1">
      <c r="A20" s="39" t="s">
        <v>38</v>
      </c>
      <c r="B20" s="106">
        <v>1000</v>
      </c>
    </row>
    <row r="21" spans="1:2" ht="26.25" customHeight="1">
      <c r="A21" s="40"/>
      <c r="B21" s="107"/>
    </row>
  </sheetData>
  <sheetProtection selectLockedCells="1" selectUnlockedCells="1"/>
  <pageMargins left="0" right="0" top="0" bottom="0" header="0.51180555555555551" footer="0.51180555555555551"/>
  <pageSetup paperSize="9" firstPageNumber="0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60"/>
  <sheetViews>
    <sheetView topLeftCell="A47" workbookViewId="0">
      <selection sqref="A1:XFD2"/>
    </sheetView>
  </sheetViews>
  <sheetFormatPr defaultRowHeight="11.25"/>
  <cols>
    <col min="1" max="1" width="5" style="8" customWidth="1"/>
    <col min="2" max="2" width="49.42578125" style="8" customWidth="1"/>
    <col min="3" max="3" width="23.5703125" style="8" customWidth="1"/>
    <col min="4" max="4" width="27.85546875" style="8" customWidth="1"/>
    <col min="5" max="16384" width="9.140625" style="8"/>
  </cols>
  <sheetData>
    <row r="1" spans="1:4">
      <c r="A1" s="41"/>
    </row>
    <row r="2" spans="1:4">
      <c r="B2" s="10"/>
      <c r="C2" s="10"/>
    </row>
    <row r="3" spans="1:4" s="14" customFormat="1" ht="36.75" customHeight="1">
      <c r="A3" s="108" t="s">
        <v>39</v>
      </c>
      <c r="B3" s="108"/>
      <c r="C3" s="108"/>
      <c r="D3" s="108"/>
    </row>
    <row r="4" spans="1:4" s="14" customFormat="1" ht="24.95" customHeight="1">
      <c r="A4" s="42" t="s">
        <v>14</v>
      </c>
      <c r="B4" s="43" t="s">
        <v>40</v>
      </c>
      <c r="C4" s="12" t="s">
        <v>41</v>
      </c>
      <c r="D4" s="44" t="s">
        <v>24</v>
      </c>
    </row>
    <row r="5" spans="1:4" ht="24.95" customHeight="1">
      <c r="A5" s="45">
        <v>1</v>
      </c>
      <c r="B5" s="46" t="s">
        <v>64</v>
      </c>
      <c r="C5" s="47">
        <v>2007</v>
      </c>
      <c r="D5" s="48">
        <v>2960</v>
      </c>
    </row>
    <row r="6" spans="1:4" ht="24.95" customHeight="1">
      <c r="A6" s="49">
        <v>2</v>
      </c>
      <c r="B6" s="50" t="s">
        <v>64</v>
      </c>
      <c r="C6" s="51">
        <v>2008</v>
      </c>
      <c r="D6" s="52">
        <v>2830</v>
      </c>
    </row>
    <row r="7" spans="1:4" ht="24.95" customHeight="1">
      <c r="A7" s="49">
        <v>3</v>
      </c>
      <c r="B7" s="50" t="s">
        <v>64</v>
      </c>
      <c r="C7" s="51">
        <v>2008</v>
      </c>
      <c r="D7" s="52">
        <v>2300</v>
      </c>
    </row>
    <row r="8" spans="1:4" ht="24.95" customHeight="1">
      <c r="A8" s="49">
        <v>4</v>
      </c>
      <c r="B8" s="53" t="s">
        <v>65</v>
      </c>
      <c r="C8" s="54">
        <v>2008</v>
      </c>
      <c r="D8" s="55">
        <v>2300</v>
      </c>
    </row>
    <row r="9" spans="1:4" ht="24.95" customHeight="1">
      <c r="A9" s="68">
        <v>5</v>
      </c>
      <c r="B9" s="53" t="s">
        <v>66</v>
      </c>
      <c r="C9" s="54">
        <v>2008</v>
      </c>
      <c r="D9" s="55">
        <v>2040</v>
      </c>
    </row>
    <row r="10" spans="1:4" ht="24.95" customHeight="1">
      <c r="A10" s="68">
        <v>6</v>
      </c>
      <c r="B10" s="53" t="s">
        <v>67</v>
      </c>
      <c r="C10" s="54">
        <v>2008</v>
      </c>
      <c r="D10" s="55">
        <v>3600</v>
      </c>
    </row>
    <row r="11" spans="1:4" ht="24.95" customHeight="1">
      <c r="A11" s="68">
        <v>7</v>
      </c>
      <c r="B11" s="53" t="s">
        <v>68</v>
      </c>
      <c r="C11" s="54">
        <v>2009</v>
      </c>
      <c r="D11" s="55">
        <v>2150</v>
      </c>
    </row>
    <row r="12" spans="1:4" ht="24.95" customHeight="1">
      <c r="A12" s="68">
        <v>8</v>
      </c>
      <c r="B12" s="53" t="s">
        <v>68</v>
      </c>
      <c r="C12" s="54">
        <v>2009</v>
      </c>
      <c r="D12" s="55">
        <v>2090</v>
      </c>
    </row>
    <row r="13" spans="1:4" ht="24.95" customHeight="1">
      <c r="A13" s="68">
        <v>9</v>
      </c>
      <c r="B13" s="53" t="s">
        <v>69</v>
      </c>
      <c r="C13" s="54">
        <v>2012</v>
      </c>
      <c r="D13" s="55">
        <v>2390</v>
      </c>
    </row>
    <row r="14" spans="1:4" ht="24.95" customHeight="1">
      <c r="A14" s="68">
        <v>10</v>
      </c>
      <c r="B14" s="53" t="s">
        <v>70</v>
      </c>
      <c r="C14" s="54">
        <v>2008</v>
      </c>
      <c r="D14" s="55">
        <v>24590</v>
      </c>
    </row>
    <row r="15" spans="1:4" ht="24.95" customHeight="1">
      <c r="A15" s="56">
        <v>11</v>
      </c>
      <c r="B15" s="53" t="s">
        <v>71</v>
      </c>
      <c r="C15" s="54">
        <v>2008</v>
      </c>
      <c r="D15" s="55">
        <v>3790</v>
      </c>
    </row>
    <row r="16" spans="1:4" ht="24.95" customHeight="1" thickBot="1">
      <c r="A16" s="56">
        <v>12</v>
      </c>
      <c r="B16" s="53" t="s">
        <v>71</v>
      </c>
      <c r="C16" s="54">
        <v>2008</v>
      </c>
      <c r="D16" s="55">
        <v>3380</v>
      </c>
    </row>
    <row r="17" spans="1:4" ht="24.95" customHeight="1" thickBot="1">
      <c r="A17" s="71"/>
      <c r="B17" s="70" t="s">
        <v>22</v>
      </c>
      <c r="C17" s="72"/>
      <c r="D17" s="73">
        <f>SUM(D5:D16)</f>
        <v>54420</v>
      </c>
    </row>
    <row r="18" spans="1:4" ht="24.95" customHeight="1">
      <c r="A18" s="60"/>
      <c r="B18" s="11"/>
      <c r="C18" s="11"/>
      <c r="D18" s="65"/>
    </row>
    <row r="19" spans="1:4" hidden="1">
      <c r="A19" s="57">
        <v>10</v>
      </c>
      <c r="B19" s="47"/>
      <c r="C19" s="47"/>
    </row>
    <row r="20" spans="1:4" hidden="1">
      <c r="A20" s="49">
        <v>11</v>
      </c>
      <c r="B20" s="51"/>
      <c r="C20" s="51"/>
    </row>
    <row r="21" spans="1:4" hidden="1">
      <c r="A21" s="49">
        <v>12</v>
      </c>
      <c r="B21" s="51"/>
      <c r="C21" s="51"/>
    </row>
    <row r="22" spans="1:4" hidden="1">
      <c r="A22" s="49">
        <v>13</v>
      </c>
      <c r="B22" s="51"/>
      <c r="C22" s="51"/>
    </row>
    <row r="23" spans="1:4" hidden="1">
      <c r="A23" s="49">
        <v>14</v>
      </c>
      <c r="B23" s="51"/>
      <c r="C23" s="51"/>
    </row>
    <row r="24" spans="1:4" hidden="1">
      <c r="A24" s="49">
        <v>15</v>
      </c>
      <c r="B24" s="51"/>
      <c r="C24" s="51"/>
    </row>
    <row r="25" spans="1:4" hidden="1">
      <c r="A25" s="49">
        <v>16</v>
      </c>
      <c r="B25" s="51"/>
      <c r="C25" s="51"/>
    </row>
    <row r="26" spans="1:4" hidden="1">
      <c r="A26" s="49">
        <v>17</v>
      </c>
      <c r="B26" s="51"/>
      <c r="C26" s="51"/>
    </row>
    <row r="27" spans="1:4" hidden="1">
      <c r="A27" s="49">
        <v>18</v>
      </c>
      <c r="B27" s="51"/>
      <c r="C27" s="51"/>
    </row>
    <row r="28" spans="1:4" hidden="1">
      <c r="A28" s="49">
        <v>19</v>
      </c>
      <c r="B28" s="51"/>
      <c r="C28" s="51"/>
    </row>
    <row r="29" spans="1:4" hidden="1">
      <c r="A29" s="49">
        <v>20</v>
      </c>
      <c r="B29" s="51"/>
      <c r="C29" s="51"/>
    </row>
    <row r="30" spans="1:4" hidden="1">
      <c r="A30" s="49">
        <v>21</v>
      </c>
      <c r="B30" s="51"/>
      <c r="C30" s="51"/>
    </row>
    <row r="31" spans="1:4" hidden="1">
      <c r="A31" s="49">
        <v>22</v>
      </c>
      <c r="B31" s="51"/>
      <c r="C31" s="51"/>
    </row>
    <row r="32" spans="1:4" hidden="1">
      <c r="A32" s="49">
        <v>23</v>
      </c>
      <c r="B32" s="51"/>
      <c r="C32" s="51"/>
    </row>
    <row r="33" spans="1:4" hidden="1">
      <c r="A33" s="49">
        <v>24</v>
      </c>
      <c r="B33" s="51"/>
      <c r="C33" s="51"/>
    </row>
    <row r="34" spans="1:4" hidden="1">
      <c r="A34" s="49">
        <v>25</v>
      </c>
      <c r="B34" s="51"/>
      <c r="C34" s="51"/>
    </row>
    <row r="35" spans="1:4" hidden="1">
      <c r="A35" s="49">
        <v>26</v>
      </c>
      <c r="B35" s="51"/>
      <c r="C35" s="51"/>
    </row>
    <row r="36" spans="1:4" hidden="1">
      <c r="A36" s="49">
        <v>27</v>
      </c>
      <c r="B36" s="54"/>
      <c r="C36" s="51"/>
    </row>
    <row r="37" spans="1:4" ht="0.75" hidden="1" customHeight="1">
      <c r="A37" s="49">
        <v>28</v>
      </c>
      <c r="B37" s="58"/>
      <c r="C37" s="51"/>
    </row>
    <row r="38" spans="1:4" ht="25.5" customHeight="1">
      <c r="A38" s="9"/>
      <c r="B38" s="59" t="s">
        <v>42</v>
      </c>
      <c r="C38" s="11"/>
    </row>
    <row r="39" spans="1:4" ht="24" customHeight="1" thickBot="1">
      <c r="A39" s="60"/>
      <c r="B39" s="11"/>
      <c r="C39" s="11"/>
    </row>
    <row r="40" spans="1:4" s="14" customFormat="1" ht="36" customHeight="1">
      <c r="A40" s="108" t="s">
        <v>43</v>
      </c>
      <c r="B40" s="108"/>
      <c r="C40" s="108"/>
      <c r="D40" s="108"/>
    </row>
    <row r="41" spans="1:4" s="14" customFormat="1" ht="24.95" customHeight="1">
      <c r="A41" s="61" t="s">
        <v>14</v>
      </c>
      <c r="B41" s="62" t="s">
        <v>44</v>
      </c>
      <c r="C41" s="62" t="s">
        <v>41</v>
      </c>
      <c r="D41" s="63" t="s">
        <v>24</v>
      </c>
    </row>
    <row r="42" spans="1:4" ht="24.95" customHeight="1">
      <c r="A42" s="45">
        <v>1</v>
      </c>
      <c r="B42" s="46" t="s">
        <v>72</v>
      </c>
      <c r="C42" s="47">
        <v>2014</v>
      </c>
      <c r="D42" s="48">
        <v>1310</v>
      </c>
    </row>
    <row r="43" spans="1:4" ht="24.95" customHeight="1">
      <c r="A43" s="49">
        <v>2</v>
      </c>
      <c r="B43" s="50" t="s">
        <v>73</v>
      </c>
      <c r="C43" s="51">
        <v>2014</v>
      </c>
      <c r="D43" s="52">
        <v>1500</v>
      </c>
    </row>
    <row r="44" spans="1:4" ht="24.95" customHeight="1">
      <c r="A44" s="49">
        <v>3</v>
      </c>
      <c r="B44" s="50" t="s">
        <v>73</v>
      </c>
      <c r="C44" s="51">
        <v>2014</v>
      </c>
      <c r="D44" s="52">
        <v>1500</v>
      </c>
    </row>
    <row r="45" spans="1:4" ht="24.95" customHeight="1">
      <c r="A45" s="49">
        <v>4</v>
      </c>
      <c r="B45" s="50" t="s">
        <v>74</v>
      </c>
      <c r="C45" s="51">
        <v>2014</v>
      </c>
      <c r="D45" s="52">
        <v>3500</v>
      </c>
    </row>
    <row r="46" spans="1:4" ht="24.95" customHeight="1">
      <c r="A46" s="56">
        <v>5</v>
      </c>
      <c r="B46" s="53" t="s">
        <v>75</v>
      </c>
      <c r="C46" s="54">
        <v>2008</v>
      </c>
      <c r="D46" s="55">
        <v>2450</v>
      </c>
    </row>
    <row r="47" spans="1:4" ht="24.95" customHeight="1">
      <c r="A47" s="75">
        <v>6</v>
      </c>
      <c r="B47" s="76" t="s">
        <v>76</v>
      </c>
      <c r="C47" s="76">
        <v>2008</v>
      </c>
      <c r="D47" s="77">
        <v>1830</v>
      </c>
    </row>
    <row r="48" spans="1:4" ht="24.95" customHeight="1">
      <c r="A48" s="75">
        <v>7</v>
      </c>
      <c r="B48" s="76" t="s">
        <v>77</v>
      </c>
      <c r="C48" s="76">
        <v>2008</v>
      </c>
      <c r="D48" s="77">
        <v>2520</v>
      </c>
    </row>
    <row r="49" spans="1:4" ht="24.95" customHeight="1">
      <c r="A49" s="75">
        <v>8</v>
      </c>
      <c r="B49" s="76" t="s">
        <v>79</v>
      </c>
      <c r="C49" s="76">
        <v>2014</v>
      </c>
      <c r="D49" s="77">
        <v>7000</v>
      </c>
    </row>
    <row r="50" spans="1:4" ht="24.95" customHeight="1" thickBot="1">
      <c r="A50" s="78">
        <v>9</v>
      </c>
      <c r="B50" s="79" t="s">
        <v>78</v>
      </c>
      <c r="C50" s="79">
        <v>2014</v>
      </c>
      <c r="D50" s="80">
        <v>3000</v>
      </c>
    </row>
    <row r="51" spans="1:4" s="85" customFormat="1" ht="24.95" customHeight="1" thickBot="1">
      <c r="A51" s="81"/>
      <c r="B51" s="82" t="s">
        <v>22</v>
      </c>
      <c r="C51" s="83"/>
      <c r="D51" s="84">
        <f>SUM(D42:D50)</f>
        <v>24610</v>
      </c>
    </row>
    <row r="52" spans="1:4" ht="9" customHeight="1">
      <c r="A52" s="60"/>
      <c r="B52" s="64"/>
      <c r="C52" s="11"/>
      <c r="D52" s="65"/>
    </row>
    <row r="53" spans="1:4" ht="15.75" customHeight="1">
      <c r="A53" s="60"/>
      <c r="B53" s="59" t="s">
        <v>42</v>
      </c>
      <c r="C53" s="11"/>
    </row>
    <row r="54" spans="1:4" ht="44.25" hidden="1" customHeight="1">
      <c r="A54" s="109" t="s">
        <v>45</v>
      </c>
      <c r="B54" s="109"/>
      <c r="C54" s="109"/>
    </row>
    <row r="55" spans="1:4" hidden="1">
      <c r="A55" s="66" t="s">
        <v>46</v>
      </c>
      <c r="B55" s="66" t="s">
        <v>47</v>
      </c>
      <c r="C55" s="66" t="s">
        <v>48</v>
      </c>
    </row>
    <row r="56" spans="1:4" hidden="1">
      <c r="A56" s="49">
        <v>1</v>
      </c>
      <c r="B56" s="51"/>
      <c r="C56" s="51"/>
    </row>
    <row r="57" spans="1:4" hidden="1">
      <c r="A57" s="49">
        <v>2</v>
      </c>
      <c r="B57" s="51"/>
      <c r="C57" s="51"/>
    </row>
    <row r="58" spans="1:4" hidden="1">
      <c r="A58" s="49">
        <v>3</v>
      </c>
      <c r="B58" s="51"/>
      <c r="C58" s="51"/>
    </row>
    <row r="59" spans="1:4" hidden="1">
      <c r="A59" s="49">
        <v>4</v>
      </c>
      <c r="B59" s="51"/>
      <c r="C59" s="51"/>
    </row>
    <row r="60" spans="1:4" ht="32.25" customHeight="1">
      <c r="A60" s="60"/>
      <c r="B60" s="11"/>
      <c r="C60" s="11"/>
    </row>
  </sheetData>
  <sheetProtection selectLockedCells="1" selectUnlockedCells="1"/>
  <mergeCells count="3">
    <mergeCell ref="A3:D3"/>
    <mergeCell ref="A40:D40"/>
    <mergeCell ref="A54:C54"/>
  </mergeCells>
  <pageMargins left="0" right="0" top="0" bottom="0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Dane</vt:lpstr>
      <vt:lpstr>Budynki i Budowle</vt:lpstr>
      <vt:lpstr>Ruchomości</vt:lpstr>
      <vt:lpstr>Sprzęt Elektroniczny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Głąb</dc:creator>
  <cp:lastModifiedBy>mwawrzyniak</cp:lastModifiedBy>
  <dcterms:created xsi:type="dcterms:W3CDTF">2015-04-15T08:11:11Z</dcterms:created>
  <dcterms:modified xsi:type="dcterms:W3CDTF">2015-06-16T13:19:37Z</dcterms:modified>
</cp:coreProperties>
</file>